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mes_McDougald\Documents\Serenity Master File\SSDS Sales Team\Estimating\"/>
    </mc:Choice>
  </mc:AlternateContent>
  <xr:revisionPtr revIDLastSave="0" documentId="13_ncr:1_{A3FB677D-72C9-4CDC-BB03-B786B9FC7CF2}" xr6:coauthVersionLast="47" xr6:coauthVersionMax="47" xr10:uidLastSave="{00000000-0000-0000-0000-000000000000}"/>
  <bookViews>
    <workbookView xWindow="-108" yWindow="-108" windowWidth="23256" windowHeight="12576" xr2:uid="{D06DC4C4-3335-4FE6-8C0E-E8C094145D19}"/>
  </bookViews>
  <sheets>
    <sheet name="RFQ (06.25)" sheetId="3" r:id="rId1"/>
    <sheet name="RFQ Info" sheetId="2" r:id="rId2"/>
  </sheets>
  <definedNames>
    <definedName name="_xlnm.Print_Area" localSheetId="0">'RFQ (06.25)'!$A$1:$V$46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</calcChain>
</file>

<file path=xl/sharedStrings.xml><?xml version="1.0" encoding="utf-8"?>
<sst xmlns="http://schemas.openxmlformats.org/spreadsheetml/2006/main" count="248" uniqueCount="218">
  <si>
    <t>SERENITY SLIDING DOOR SYSTEMS</t>
  </si>
  <si>
    <t>BID REQUEST FORM</t>
  </si>
  <si>
    <t xml:space="preserve">Phone: </t>
  </si>
  <si>
    <t>(719) 212-6007</t>
  </si>
  <si>
    <t>Date:</t>
  </si>
  <si>
    <t>Company Name:</t>
  </si>
  <si>
    <t>Company Type:</t>
  </si>
  <si>
    <t>Contact Name:</t>
  </si>
  <si>
    <t>Contact Email:</t>
  </si>
  <si>
    <t>Contact Phone:</t>
  </si>
  <si>
    <t>To edit spreadsheet - Select "Enable Editing" above</t>
  </si>
  <si>
    <t>Project Name:</t>
  </si>
  <si>
    <t>Architect:</t>
  </si>
  <si>
    <t>Phone Number:</t>
  </si>
  <si>
    <t xml:space="preserve">Project Information/Notes: </t>
  </si>
  <si>
    <t>NOTES:</t>
  </si>
  <si>
    <t>(1)</t>
  </si>
  <si>
    <t>(2)</t>
  </si>
  <si>
    <t>Clear Opening Width = Clear opening dimension when door is fully open</t>
  </si>
  <si>
    <t>QTY</t>
  </si>
  <si>
    <t>Smoke Rating</t>
  </si>
  <si>
    <t>Opening Type</t>
  </si>
  <si>
    <t>Clear Opening</t>
  </si>
  <si>
    <t xml:space="preserve">Rough Opening </t>
  </si>
  <si>
    <t>System Type</t>
  </si>
  <si>
    <t>Sizing &amp; System</t>
  </si>
  <si>
    <t>Frame Finish</t>
  </si>
  <si>
    <t>Wall Thickness</t>
  </si>
  <si>
    <t>4-7/8"</t>
  </si>
  <si>
    <t>5-1/4"</t>
  </si>
  <si>
    <t>7-1/4"</t>
  </si>
  <si>
    <t>Sloped</t>
  </si>
  <si>
    <t xml:space="preserve">Frames </t>
  </si>
  <si>
    <t>Hollow Metal</t>
  </si>
  <si>
    <t>Aluminum</t>
  </si>
  <si>
    <t>Red Oak</t>
  </si>
  <si>
    <t>White Oak</t>
  </si>
  <si>
    <t>Cherry</t>
  </si>
  <si>
    <t>Natural Birch</t>
  </si>
  <si>
    <t>White Birch</t>
  </si>
  <si>
    <t>White Maple</t>
  </si>
  <si>
    <t>Special Veneer</t>
  </si>
  <si>
    <t>Paint Grade</t>
  </si>
  <si>
    <t>PLAM (Specify)</t>
  </si>
  <si>
    <t>Other (Specify)</t>
  </si>
  <si>
    <t>Door Leaf Type</t>
  </si>
  <si>
    <t>Flush Wood</t>
  </si>
  <si>
    <t>Aluminum Stile and Rail with Glass</t>
  </si>
  <si>
    <t>Rotary</t>
  </si>
  <si>
    <t>Rift</t>
  </si>
  <si>
    <t>Center Balanced</t>
  </si>
  <si>
    <t>Cutout Type</t>
  </si>
  <si>
    <t>Glass Type</t>
  </si>
  <si>
    <t>1/4" Clear Tempered</t>
  </si>
  <si>
    <t>1/4" Clear Laminated</t>
  </si>
  <si>
    <t>Door Options</t>
  </si>
  <si>
    <t>Custom</t>
  </si>
  <si>
    <t>Mechanical Self Closer</t>
  </si>
  <si>
    <t>Acoustic Drop-Down Seal</t>
  </si>
  <si>
    <t>Yes</t>
  </si>
  <si>
    <t>No</t>
  </si>
  <si>
    <t>Yes (Required for sound rating)</t>
  </si>
  <si>
    <t>Hardware</t>
  </si>
  <si>
    <t>Clear Anodized Aluminum (Light Sequin Silver Equivalent)</t>
  </si>
  <si>
    <t>3-3/4"</t>
  </si>
  <si>
    <t>Slip</t>
  </si>
  <si>
    <t>5"</t>
  </si>
  <si>
    <t>6-1/8"</t>
  </si>
  <si>
    <t>Opening Width (Inches)</t>
  </si>
  <si>
    <t xml:space="preserve">Opening Height (Inches) </t>
  </si>
  <si>
    <t>Book (Standard)</t>
  </si>
  <si>
    <t>Running (Standard)</t>
  </si>
  <si>
    <t>Flush</t>
  </si>
  <si>
    <t>Full Lite</t>
  </si>
  <si>
    <t>Half Lite</t>
  </si>
  <si>
    <t>Narrow Vision Lite</t>
  </si>
  <si>
    <t>(3)</t>
  </si>
  <si>
    <t>Project Facility Type:</t>
  </si>
  <si>
    <t>Is Serenity Specified:</t>
  </si>
  <si>
    <t>Delivery Location City/Zip:</t>
  </si>
  <si>
    <t>Distributor</t>
  </si>
  <si>
    <t>Glass House</t>
  </si>
  <si>
    <t>Architect (Price through Distribution)</t>
  </si>
  <si>
    <t>General Contractor (Price through Distribution)</t>
  </si>
  <si>
    <t>Company Type</t>
  </si>
  <si>
    <t>Project Facility Type</t>
  </si>
  <si>
    <t>Healthcare</t>
  </si>
  <si>
    <t>Office</t>
  </si>
  <si>
    <t xml:space="preserve">Education </t>
  </si>
  <si>
    <t>Miscellaneous/Commercial</t>
  </si>
  <si>
    <t>Hospitality</t>
  </si>
  <si>
    <t>Residential</t>
  </si>
  <si>
    <t>Door Face</t>
  </si>
  <si>
    <t>Door Finish</t>
  </si>
  <si>
    <t>Clear - CL18</t>
  </si>
  <si>
    <t>Alpine - AL18</t>
  </si>
  <si>
    <t>Chocolate - CH18</t>
  </si>
  <si>
    <t>Serengeti - SE18</t>
  </si>
  <si>
    <t>Grassland - GR18</t>
  </si>
  <si>
    <t>Oasis - OA18</t>
  </si>
  <si>
    <t>Riverstone - RI18</t>
  </si>
  <si>
    <t>Ravine - RA18</t>
  </si>
  <si>
    <t>Savanna - SA18</t>
  </si>
  <si>
    <t>Onyx - ON18</t>
  </si>
  <si>
    <t>Timber - TI18</t>
  </si>
  <si>
    <t>Wheat - WH18</t>
  </si>
  <si>
    <t>Is FSC Required for Wood Doors</t>
  </si>
  <si>
    <t xml:space="preserve">Yes </t>
  </si>
  <si>
    <t>Is Serenity Specified</t>
  </si>
  <si>
    <t xml:space="preserve">Serenity Basis of Design </t>
  </si>
  <si>
    <t>Serenity Alternate</t>
  </si>
  <si>
    <t>No Spec</t>
  </si>
  <si>
    <t>Serenity Not Specified</t>
  </si>
  <si>
    <t>Single Sliding - Open Left</t>
  </si>
  <si>
    <t>Single Sliding - Open Right</t>
  </si>
  <si>
    <t>Bi-Parting Pair of Sliding Doors</t>
  </si>
  <si>
    <t>Door Handing (View from valance side of door)</t>
  </si>
  <si>
    <t>Lock Type</t>
  </si>
  <si>
    <t>Quote Form Sections</t>
  </si>
  <si>
    <t xml:space="preserve">Sizing &amp; System </t>
  </si>
  <si>
    <t>Frames</t>
  </si>
  <si>
    <t>System Valance</t>
  </si>
  <si>
    <t>N/A</t>
  </si>
  <si>
    <t>1/4" Tempered Etched</t>
  </si>
  <si>
    <t>1/4" By Others</t>
  </si>
  <si>
    <t>1/2" By Others</t>
  </si>
  <si>
    <t>SD5310 - No Lock Required</t>
  </si>
  <si>
    <t xml:space="preserve">SD5340 - Deadlock with Privacy Release &amp; ADA Thumbturn </t>
  </si>
  <si>
    <t xml:space="preserve">SD5340i - Deadlock with Occ. Indicator, Privacy Release &amp; ADA Thumbturn  </t>
  </si>
  <si>
    <t>SD5350 - Deadlock with Key Cyl or IC Housing &amp; ADA Thumbturn</t>
  </si>
  <si>
    <t>SD9610 - Auto Latch Mortise Lock w/ Levers (Passage Function)</t>
  </si>
  <si>
    <t>SD9640 - Auto Latch Mortise Lock w/ Levers (Privacy Function)</t>
  </si>
  <si>
    <t>SD9650 - Auto Latch Mortise Lock w/ Levers (Office Function)</t>
  </si>
  <si>
    <t>SD9653 - Auto Latch Mortise Lock w/ Levers (Entry Function)</t>
  </si>
  <si>
    <t>SD9660 - Auto Latch Mortise Lock w/ Levers (Communicating/Patio Function)</t>
  </si>
  <si>
    <t>SD9670 - Auto Latch Mortise Lock w/ Levers (Classroom Function)</t>
  </si>
  <si>
    <t>SD9680 - Auto Latch Mortise Lock w/ Levers (Storeroom Function)</t>
  </si>
  <si>
    <t>SD9540 - Mortise Lock w/ Levers - (Privacy Function)</t>
  </si>
  <si>
    <t>SD9550 - Mortise Lock w/ Levers - (Entry Function)</t>
  </si>
  <si>
    <t>SD9570 - Mortise Lock w/ Levers - (Classroom Function)</t>
  </si>
  <si>
    <t>SD8035 - Magnetic Lock  (access control accessories by others)</t>
  </si>
  <si>
    <t>SD97PT40 - Electric Mortise Lock w/ Levers - (Privacy Function)</t>
  </si>
  <si>
    <t>SD97PT50 - Electric Mortise Lock w/ Levers - (Office Function)</t>
  </si>
  <si>
    <t>SD97PT60 - Electric Mortise Lock w/ Levers - (Patio/Exit Function)</t>
  </si>
  <si>
    <t>SD97PT70 - Electric Mortise Lock w/ Levers - (Classroom Function)</t>
  </si>
  <si>
    <t>SD97PT10-ATL - Electric Auto Latch Mortise Lock w/ Levers - (Passage Function)</t>
  </si>
  <si>
    <t>SD97PT50-ATL - Electric Auto Latch Mortise Lock w/ Levers - (Office Function)</t>
  </si>
  <si>
    <t>Ladder Pulls</t>
  </si>
  <si>
    <t>Acoustic Door Bottom</t>
  </si>
  <si>
    <t>*Mechanical Self-Closer is a spring loaded device that actively closes the door from the open position* (Removes soft open function)</t>
  </si>
  <si>
    <t xml:space="preserve">Door slab size </t>
  </si>
  <si>
    <t>Detail Showing Medical Slide System</t>
  </si>
  <si>
    <t>Door Veneer Cut</t>
  </si>
  <si>
    <t>Door Veneer Match</t>
  </si>
  <si>
    <t>Door Veneer Assembly</t>
  </si>
  <si>
    <t>Door Glass Type</t>
  </si>
  <si>
    <t>Mechanical Spring Closer</t>
  </si>
  <si>
    <t>Dual soft-close is standard and included with every system</t>
  </si>
  <si>
    <t>Clear Opening Height = Finished Floor to inside of Frame at Head</t>
  </si>
  <si>
    <t>Project Location City/Zip:</t>
  </si>
  <si>
    <t>5-1/2"</t>
  </si>
  <si>
    <t>Quartered</t>
  </si>
  <si>
    <t>Plain Sliced</t>
  </si>
  <si>
    <t xml:space="preserve"> </t>
  </si>
  <si>
    <t>Flush Wood with Glass (Full)</t>
  </si>
  <si>
    <t>Flush Wood with Glass (Half)</t>
  </si>
  <si>
    <t>Flush Wood with Glass (NVL)</t>
  </si>
  <si>
    <t>Balanced</t>
  </si>
  <si>
    <t>Walnut</t>
  </si>
  <si>
    <t>Mahogany</t>
  </si>
  <si>
    <t>Serenity Medical Slide
Sizing
Chart</t>
  </si>
  <si>
    <t>STC 35 Rating</t>
  </si>
  <si>
    <t>Bid/Due Date:</t>
  </si>
  <si>
    <t>Palladium/Acrovyn</t>
  </si>
  <si>
    <t>Powder Coat (Custom)</t>
  </si>
  <si>
    <t>Black Anodized Aluminum</t>
  </si>
  <si>
    <t xml:space="preserve">12" BTB Ladder Pulls </t>
  </si>
  <si>
    <t xml:space="preserve">16" BTB Ladder Pulls </t>
  </si>
  <si>
    <t xml:space="preserve">Auto-Operator </t>
  </si>
  <si>
    <t>Auto Operator</t>
  </si>
  <si>
    <t>PowerSlide - Surface-mount w/ Auto Operator</t>
  </si>
  <si>
    <t>MedLift Slide - Surface-mount w/ Integrated Patient Lift</t>
  </si>
  <si>
    <t>MedSlide - Standard Surface-mount</t>
  </si>
  <si>
    <t>SurfaceView Slide - Surface-mount w/ sidelites or transoms</t>
  </si>
  <si>
    <t>EvenView Slide - Flush-mount w/ sidelites or transoms</t>
  </si>
  <si>
    <t>SmokeSlide - Surface-mount w/ UL1784 Smoke Rating</t>
  </si>
  <si>
    <t>SecureSlide - Surface-mount w/ Auto closing and Auto-Latch</t>
  </si>
  <si>
    <t>SyncSlide - Syncronized Bi-Parting system</t>
  </si>
  <si>
    <t>TeleSlide - Telescoping 3 &amp; 4 panel w/ Sync option</t>
  </si>
  <si>
    <t>InnSlide - Hospitality Slide w/ Custom Finishes</t>
  </si>
  <si>
    <t>Expected Delivery Date</t>
  </si>
  <si>
    <t>Expected Delivery Date:</t>
  </si>
  <si>
    <t xml:space="preserve"> Lead Lined</t>
  </si>
  <si>
    <t>Not required if Lever set is selected under Lock Type</t>
  </si>
  <si>
    <t>QUOTES@SERENITYSLIDINGDOOR.COM</t>
  </si>
  <si>
    <t xml:space="preserve">Orders Email: </t>
  </si>
  <si>
    <t>ORDERS@SERENITYSLIDINGDOOR.COM</t>
  </si>
  <si>
    <t>Lead Lined</t>
  </si>
  <si>
    <t>Not applicable with glass</t>
  </si>
  <si>
    <t>Q3 2025</t>
  </si>
  <si>
    <t xml:space="preserve">Q4 2025 </t>
  </si>
  <si>
    <t>Q1 2026</t>
  </si>
  <si>
    <t>Q4 2026</t>
  </si>
  <si>
    <t>Q2 2026</t>
  </si>
  <si>
    <t>Q3 2026</t>
  </si>
  <si>
    <t>Quotes Email:</t>
  </si>
  <si>
    <t>MedSlide Pro - Surface Mount STC 35 (Max 36" Clear Open)</t>
  </si>
  <si>
    <t>Hollow Metal with Glass</t>
  </si>
  <si>
    <r>
      <t>QUOTING NOTES &amp; EXCLUSIONS</t>
    </r>
    <r>
      <rPr>
        <b/>
        <sz val="10.5"/>
        <color theme="1"/>
        <rFont val="Calibri"/>
        <family val="2"/>
        <scheme val="minor"/>
      </rPr>
      <t xml:space="preserve">: </t>
    </r>
  </si>
  <si>
    <t>Wood doors quoted as "A Grade" unless otherwise noted</t>
  </si>
  <si>
    <t>Wall Blocking is Required (by Others)</t>
  </si>
  <si>
    <t>Submittals / Shop Drawings included in price; Quote is valid for 90 days, Sales Tax Not Included.</t>
  </si>
  <si>
    <t xml:space="preserve">Retro Fit Sizing: Achieves 42" Clear Open Width with a 48" Slab. Door will hang into opening 4 1/2" instead of 5" 1 1-2" Trailing Edge Trim will be exposed. </t>
  </si>
  <si>
    <t xml:space="preserve">Mechanical Self-Closer is a spring loaded device that actively closes the door from the open position* (Removes soft open function). </t>
  </si>
  <si>
    <t>Tariff Notice: Any increase over 5% due to tariffs will require a pricing adjustment to reflect the increase.</t>
  </si>
  <si>
    <t>Serenity does not provide take-offs based on customer provided plans and specs. Therefore, it is the customers responsibility to verify all quantities, sizes, hardware etc.</t>
  </si>
  <si>
    <t>Quote includes Serenity System 2 year warranty with door warranty by door manufacturer</t>
  </si>
  <si>
    <t>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</si>
</sst>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1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/>
    <xf numFmtId="0" fontId="1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2" fillId="4" borderId="0" xfId="0" applyFont="1" applyFill="1"/>
    <xf numFmtId="0" fontId="8" fillId="0" borderId="0" xfId="0" applyFont="1"/>
    <xf numFmtId="2" fontId="1" fillId="2" borderId="14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5" fillId="0" borderId="0" xfId="1"/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19050</xdr:rowOff>
    </xdr:from>
    <xdr:to>
      <xdr:col>1</xdr:col>
      <xdr:colOff>740821</xdr:colOff>
      <xdr:row>1</xdr:row>
      <xdr:rowOff>575077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55DBB5A-BBFE-4DA3-8B95-16CD99029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09550"/>
          <a:ext cx="496981" cy="556027"/>
        </a:xfrm>
        <a:prstGeom prst="rect">
          <a:avLst/>
        </a:prstGeom>
      </xdr:spPr>
    </xdr:pic>
    <xdr:clientData/>
  </xdr:twoCellAnchor>
  <xdr:twoCellAnchor editAs="oneCell">
    <xdr:from>
      <xdr:col>14</xdr:col>
      <xdr:colOff>957936</xdr:colOff>
      <xdr:row>4</xdr:row>
      <xdr:rowOff>30039</xdr:rowOff>
    </xdr:from>
    <xdr:to>
      <xdr:col>20</xdr:col>
      <xdr:colOff>702463</xdr:colOff>
      <xdr:row>27</xdr:row>
      <xdr:rowOff>133840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F7717D-045A-217F-78C7-AC4A18852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59886" y="1439739"/>
          <a:ext cx="8513242" cy="5754031"/>
        </a:xfrm>
        <a:prstGeom prst="rect">
          <a:avLst/>
        </a:prstGeom>
      </xdr:spPr>
    </xdr:pic>
    <xdr:clientData/>
  </xdr:twoCellAnchor>
  <xdr:twoCellAnchor editAs="oneCell">
    <xdr:from>
      <xdr:col>13</xdr:col>
      <xdr:colOff>1027339</xdr:colOff>
      <xdr:row>30</xdr:row>
      <xdr:rowOff>15366</xdr:rowOff>
    </xdr:from>
    <xdr:to>
      <xdr:col>15</xdr:col>
      <xdr:colOff>896712</xdr:colOff>
      <xdr:row>32</xdr:row>
      <xdr:rowOff>187971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72E9307-A352-0699-04A2-245EEB1BB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67239" y="7387716"/>
          <a:ext cx="2353493" cy="553605"/>
        </a:xfrm>
        <a:prstGeom prst="rect">
          <a:avLst/>
        </a:prstGeom>
      </xdr:spPr>
    </xdr:pic>
    <xdr:clientData/>
  </xdr:twoCellAnchor>
  <xdr:twoCellAnchor editAs="oneCell">
    <xdr:from>
      <xdr:col>8</xdr:col>
      <xdr:colOff>1061637</xdr:colOff>
      <xdr:row>0</xdr:row>
      <xdr:rowOff>190497</xdr:rowOff>
    </xdr:from>
    <xdr:to>
      <xdr:col>13</xdr:col>
      <xdr:colOff>818604</xdr:colOff>
      <xdr:row>32</xdr:row>
      <xdr:rowOff>18946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21B1FF0-2665-EA27-DC9D-BEB6E63AD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200000">
          <a:off x="8564798" y="1436729"/>
          <a:ext cx="7948648" cy="5456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enityslidingdoor.com/hardware-options/" TargetMode="External"/><Relationship Id="rId2" Type="http://schemas.openxmlformats.org/officeDocument/2006/relationships/hyperlink" Target="https://serenityslidingdoor.com/themencode-pdf-viewer/?file=https://serenityslidingdoor.com/wp-content/uploads/2022/07/Soft-vs-Spring-Close-Update.pdf" TargetMode="External"/><Relationship Id="rId1" Type="http://schemas.openxmlformats.org/officeDocument/2006/relationships/hyperlink" Target="https://serenityslidingdoor.com/themencode-pdf-viewer/?file=https://serenityslidingdoor.com/wp-content/uploads/2022/07/Serenity-Product-Lines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ORDERS@SERENITYSLIDINGDOO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3A68D-E893-499C-B207-AED1C5C5E686}">
  <sheetPr codeName="Sheet1">
    <pageSetUpPr fitToPage="1"/>
  </sheetPr>
  <dimension ref="B2:V58"/>
  <sheetViews>
    <sheetView tabSelected="1" zoomScaleNormal="100" workbookViewId="0">
      <selection activeCell="T37" sqref="T37"/>
    </sheetView>
  </sheetViews>
  <sheetFormatPr defaultRowHeight="14.4" x14ac:dyDescent="0.3"/>
  <cols>
    <col min="1" max="1" width="3" customWidth="1"/>
    <col min="2" max="2" width="13.88671875" customWidth="1"/>
    <col min="3" max="3" width="15.109375" bestFit="1" customWidth="1"/>
    <col min="4" max="5" width="11.44140625" customWidth="1"/>
    <col min="6" max="6" width="39.44140625" customWidth="1"/>
    <col min="7" max="7" width="23.109375" bestFit="1" customWidth="1"/>
    <col min="8" max="8" width="13.88671875" customWidth="1"/>
    <col min="9" max="9" width="16.33203125" bestFit="1" customWidth="1"/>
    <col min="10" max="10" width="20.109375" customWidth="1"/>
    <col min="11" max="11" width="16" customWidth="1"/>
    <col min="12" max="12" width="15.44140625" customWidth="1"/>
    <col min="13" max="14" width="17.44140625" customWidth="1"/>
    <col min="15" max="15" width="20" customWidth="1"/>
    <col min="16" max="16" width="19.6640625" customWidth="1"/>
    <col min="17" max="17" width="14.6640625" customWidth="1"/>
    <col min="18" max="18" width="34.5546875" customWidth="1"/>
    <col min="19" max="19" width="29.44140625" customWidth="1"/>
    <col min="20" max="20" width="13" customWidth="1"/>
    <col min="21" max="21" width="17.88671875" customWidth="1"/>
    <col min="22" max="22" width="14.109375" customWidth="1"/>
  </cols>
  <sheetData>
    <row r="2" spans="2:21" ht="66" customHeight="1" thickBot="1" x14ac:dyDescent="0.35">
      <c r="C2" s="43" t="s">
        <v>0</v>
      </c>
      <c r="D2" s="43"/>
      <c r="E2" s="44" t="s">
        <v>1</v>
      </c>
      <c r="F2" s="45"/>
      <c r="G2" s="45"/>
      <c r="H2" s="45"/>
      <c r="I2" s="3" t="s">
        <v>10</v>
      </c>
      <c r="J2" s="3"/>
    </row>
    <row r="3" spans="2:21" ht="5.25" customHeight="1" thickBot="1" x14ac:dyDescent="0.35">
      <c r="O3" s="63" t="s">
        <v>151</v>
      </c>
      <c r="P3" s="64"/>
      <c r="Q3" s="64"/>
      <c r="R3" s="64"/>
      <c r="S3" s="64"/>
      <c r="T3" s="64"/>
      <c r="U3" s="65"/>
    </row>
    <row r="4" spans="2:21" ht="24.75" customHeight="1" thickBot="1" x14ac:dyDescent="0.55000000000000004">
      <c r="B4" s="2" t="s">
        <v>205</v>
      </c>
      <c r="C4" s="46" t="s">
        <v>194</v>
      </c>
      <c r="D4" s="46"/>
      <c r="E4" s="46"/>
      <c r="F4" s="23"/>
      <c r="I4" s="50" t="s">
        <v>170</v>
      </c>
      <c r="J4" s="19"/>
      <c r="K4" s="19"/>
      <c r="L4" s="19"/>
      <c r="M4" s="19"/>
      <c r="N4" s="19"/>
      <c r="O4" s="66"/>
      <c r="P4" s="67"/>
      <c r="Q4" s="67"/>
      <c r="R4" s="67"/>
      <c r="S4" s="67"/>
      <c r="T4" s="67"/>
      <c r="U4" s="68"/>
    </row>
    <row r="5" spans="2:21" ht="15.75" customHeight="1" x14ac:dyDescent="0.3">
      <c r="B5" s="2" t="s">
        <v>2</v>
      </c>
      <c r="C5" s="47" t="s">
        <v>3</v>
      </c>
      <c r="D5" s="47"/>
      <c r="E5" s="47"/>
      <c r="I5" s="51"/>
    </row>
    <row r="6" spans="2:21" ht="15.75" customHeight="1" x14ac:dyDescent="0.3">
      <c r="B6" s="2" t="s">
        <v>195</v>
      </c>
      <c r="C6" s="23" t="s">
        <v>196</v>
      </c>
      <c r="I6" s="51"/>
    </row>
    <row r="7" spans="2:21" ht="15" customHeight="1" x14ac:dyDescent="0.3">
      <c r="I7" s="51"/>
      <c r="S7" s="1"/>
    </row>
    <row r="8" spans="2:21" ht="18" customHeight="1" x14ac:dyDescent="0.3">
      <c r="I8" s="51"/>
      <c r="S8" s="1"/>
    </row>
    <row r="9" spans="2:21" ht="21" customHeight="1" x14ac:dyDescent="0.3">
      <c r="B9" s="48" t="s">
        <v>4</v>
      </c>
      <c r="C9" s="48"/>
      <c r="D9" s="53">
        <f ca="1">TODAY()</f>
        <v>45852</v>
      </c>
      <c r="E9" s="49"/>
      <c r="F9" s="49"/>
      <c r="G9" s="49"/>
      <c r="I9" s="51"/>
      <c r="J9" s="12"/>
      <c r="K9" s="42"/>
      <c r="L9" s="42"/>
      <c r="M9" s="42"/>
      <c r="N9" s="42"/>
      <c r="S9" s="1"/>
    </row>
    <row r="10" spans="2:21" ht="21" customHeight="1" x14ac:dyDescent="0.3">
      <c r="B10" s="48" t="s">
        <v>172</v>
      </c>
      <c r="C10" s="48"/>
      <c r="D10" s="49"/>
      <c r="E10" s="49"/>
      <c r="F10" s="49"/>
      <c r="G10" s="49"/>
      <c r="I10" s="51"/>
      <c r="J10" s="12"/>
      <c r="K10" s="13"/>
      <c r="L10" s="13"/>
      <c r="M10" s="13"/>
      <c r="N10" s="13"/>
      <c r="S10" s="1"/>
    </row>
    <row r="11" spans="2:21" ht="21" customHeight="1" x14ac:dyDescent="0.3">
      <c r="B11" s="48" t="s">
        <v>5</v>
      </c>
      <c r="C11" s="48"/>
      <c r="D11" s="41"/>
      <c r="E11" s="41"/>
      <c r="F11" s="41"/>
      <c r="G11" s="41"/>
      <c r="I11" s="51"/>
      <c r="J11" s="12"/>
      <c r="K11" s="42"/>
      <c r="L11" s="42"/>
      <c r="M11" s="42"/>
      <c r="N11" s="42"/>
    </row>
    <row r="12" spans="2:21" ht="21" customHeight="1" x14ac:dyDescent="0.3">
      <c r="B12" s="48" t="s">
        <v>6</v>
      </c>
      <c r="C12" s="48"/>
      <c r="D12" s="41"/>
      <c r="E12" s="41"/>
      <c r="F12" s="41"/>
      <c r="G12" s="41"/>
      <c r="I12" s="51"/>
      <c r="J12" s="12"/>
      <c r="K12" s="42"/>
      <c r="L12" s="42"/>
      <c r="M12" s="42"/>
      <c r="N12" s="42"/>
    </row>
    <row r="13" spans="2:21" ht="21" customHeight="1" x14ac:dyDescent="0.3">
      <c r="B13" s="48" t="s">
        <v>7</v>
      </c>
      <c r="C13" s="48"/>
      <c r="D13" s="41"/>
      <c r="E13" s="41"/>
      <c r="F13" s="41"/>
      <c r="G13" s="41"/>
      <c r="I13" s="51"/>
      <c r="J13" s="12"/>
      <c r="K13" s="42"/>
      <c r="L13" s="42"/>
      <c r="M13" s="42"/>
      <c r="N13" s="42"/>
      <c r="S13" s="1"/>
    </row>
    <row r="14" spans="2:21" ht="21" customHeight="1" x14ac:dyDescent="0.3">
      <c r="B14" s="48" t="s">
        <v>8</v>
      </c>
      <c r="C14" s="48"/>
      <c r="D14" s="41"/>
      <c r="E14" s="41"/>
      <c r="F14" s="41"/>
      <c r="G14" s="41"/>
      <c r="I14" s="51"/>
      <c r="J14" s="12"/>
      <c r="K14" s="42"/>
      <c r="L14" s="42"/>
      <c r="M14" s="42"/>
      <c r="N14" s="42"/>
      <c r="S14" s="1"/>
    </row>
    <row r="15" spans="2:21" ht="21" customHeight="1" thickBot="1" x14ac:dyDescent="0.35">
      <c r="B15" s="48" t="s">
        <v>9</v>
      </c>
      <c r="C15" s="48"/>
      <c r="D15" s="41"/>
      <c r="E15" s="41"/>
      <c r="F15" s="41"/>
      <c r="G15" s="41"/>
      <c r="I15" s="52"/>
      <c r="J15" s="12"/>
      <c r="K15" s="42"/>
      <c r="L15" s="42"/>
      <c r="M15" s="42"/>
      <c r="N15" s="42"/>
      <c r="S15" s="1"/>
    </row>
    <row r="16" spans="2:21" ht="21" customHeight="1" x14ac:dyDescent="0.3">
      <c r="B16" s="48" t="s">
        <v>11</v>
      </c>
      <c r="C16" s="48"/>
      <c r="D16" s="41"/>
      <c r="E16" s="41"/>
      <c r="F16" s="41"/>
      <c r="G16" s="41"/>
      <c r="J16" s="12"/>
      <c r="K16" s="13"/>
      <c r="L16" s="13"/>
      <c r="M16" s="13"/>
      <c r="N16" s="13"/>
      <c r="S16" s="1"/>
    </row>
    <row r="17" spans="2:22" ht="21" customHeight="1" x14ac:dyDescent="0.3">
      <c r="B17" s="48" t="s">
        <v>77</v>
      </c>
      <c r="C17" s="48"/>
      <c r="D17" s="41"/>
      <c r="E17" s="41"/>
      <c r="F17" s="41"/>
      <c r="G17" s="41"/>
      <c r="J17" s="12"/>
      <c r="K17" s="13"/>
      <c r="L17" s="13"/>
      <c r="M17" s="13"/>
      <c r="N17" s="13"/>
      <c r="S17" s="1"/>
    </row>
    <row r="18" spans="2:22" ht="21" customHeight="1" x14ac:dyDescent="0.3">
      <c r="B18" s="48" t="s">
        <v>159</v>
      </c>
      <c r="C18" s="48"/>
      <c r="D18" s="41"/>
      <c r="E18" s="41"/>
      <c r="F18" s="41"/>
      <c r="G18" s="41"/>
      <c r="J18" s="12"/>
      <c r="K18" s="13"/>
      <c r="L18" s="13"/>
      <c r="M18" s="13"/>
      <c r="N18" s="13"/>
      <c r="S18" s="1"/>
    </row>
    <row r="19" spans="2:22" ht="21" customHeight="1" x14ac:dyDescent="0.3">
      <c r="B19" s="57" t="s">
        <v>79</v>
      </c>
      <c r="C19" s="57"/>
      <c r="D19" s="41"/>
      <c r="E19" s="41"/>
      <c r="F19" s="41"/>
      <c r="G19" s="41"/>
      <c r="J19" s="12"/>
      <c r="K19" s="13"/>
      <c r="L19" s="13"/>
      <c r="M19" s="13"/>
      <c r="N19" s="13"/>
      <c r="S19" s="1"/>
    </row>
    <row r="20" spans="2:22" ht="21" customHeight="1" x14ac:dyDescent="0.3">
      <c r="B20" s="48" t="s">
        <v>191</v>
      </c>
      <c r="C20" s="48"/>
      <c r="D20" s="72"/>
      <c r="E20" s="41"/>
      <c r="F20" s="41"/>
      <c r="G20" s="41"/>
      <c r="J20" s="12"/>
      <c r="K20" s="13"/>
      <c r="L20" s="13"/>
      <c r="M20" s="13"/>
      <c r="N20" s="13"/>
      <c r="S20" s="1"/>
    </row>
    <row r="21" spans="2:22" ht="21" customHeight="1" x14ac:dyDescent="0.3">
      <c r="B21" s="48" t="s">
        <v>12</v>
      </c>
      <c r="C21" s="48"/>
      <c r="D21" s="41"/>
      <c r="E21" s="41"/>
      <c r="F21" s="41"/>
      <c r="G21" s="41"/>
      <c r="J21" s="12"/>
      <c r="K21" s="13"/>
      <c r="L21" s="13"/>
      <c r="M21" s="13"/>
      <c r="N21" s="13"/>
      <c r="S21" s="1"/>
    </row>
    <row r="22" spans="2:22" ht="21" customHeight="1" x14ac:dyDescent="0.3">
      <c r="B22" s="48" t="s">
        <v>13</v>
      </c>
      <c r="C22" s="48"/>
      <c r="D22" s="41"/>
      <c r="E22" s="41"/>
      <c r="F22" s="41"/>
      <c r="G22" s="41"/>
      <c r="J22" s="12"/>
      <c r="K22" s="13"/>
      <c r="L22" s="13"/>
      <c r="M22" s="13"/>
      <c r="N22" s="13"/>
      <c r="S22" s="1"/>
    </row>
    <row r="23" spans="2:22" ht="21" customHeight="1" x14ac:dyDescent="0.3">
      <c r="B23" s="48" t="s">
        <v>78</v>
      </c>
      <c r="C23" s="48"/>
      <c r="D23" s="41"/>
      <c r="E23" s="41"/>
      <c r="F23" s="41"/>
      <c r="G23" s="41"/>
      <c r="J23" s="12"/>
      <c r="K23" s="13"/>
      <c r="L23" s="13"/>
      <c r="M23" s="13"/>
      <c r="N23" s="13"/>
      <c r="S23" s="1"/>
    </row>
    <row r="24" spans="2:22" ht="21" customHeight="1" thickBot="1" x14ac:dyDescent="0.35">
      <c r="B24" s="14"/>
      <c r="C24" s="14"/>
      <c r="D24" s="13"/>
      <c r="E24" s="13"/>
      <c r="F24" s="13"/>
      <c r="G24" s="13"/>
      <c r="J24" s="12"/>
      <c r="K24" s="13"/>
      <c r="L24" s="13"/>
      <c r="M24" s="13"/>
      <c r="N24" s="13"/>
      <c r="S24" s="1"/>
    </row>
    <row r="25" spans="2:22" x14ac:dyDescent="0.3">
      <c r="B25" s="86" t="s">
        <v>14</v>
      </c>
      <c r="C25" s="87"/>
      <c r="D25" s="88"/>
      <c r="E25" s="73"/>
      <c r="F25" s="74"/>
      <c r="G25" s="75"/>
      <c r="S25" s="1"/>
    </row>
    <row r="26" spans="2:22" x14ac:dyDescent="0.3">
      <c r="B26" s="89"/>
      <c r="C26" s="90"/>
      <c r="D26" s="91"/>
      <c r="E26" s="76"/>
      <c r="F26" s="77"/>
      <c r="G26" s="78"/>
    </row>
    <row r="27" spans="2:22" x14ac:dyDescent="0.3">
      <c r="B27" s="89"/>
      <c r="C27" s="90"/>
      <c r="D27" s="91"/>
      <c r="E27" s="76"/>
      <c r="F27" s="77"/>
      <c r="G27" s="78"/>
    </row>
    <row r="28" spans="2:22" x14ac:dyDescent="0.3">
      <c r="B28" s="89"/>
      <c r="C28" s="90"/>
      <c r="D28" s="91"/>
      <c r="E28" s="76"/>
      <c r="F28" s="77"/>
      <c r="G28" s="78"/>
    </row>
    <row r="29" spans="2:22" ht="15" customHeight="1" thickBot="1" x14ac:dyDescent="0.35">
      <c r="B29" s="92"/>
      <c r="C29" s="93"/>
      <c r="D29" s="94"/>
      <c r="E29" s="79"/>
      <c r="F29" s="80"/>
      <c r="G29" s="81"/>
      <c r="T29" s="17"/>
      <c r="U29" s="17"/>
    </row>
    <row r="30" spans="2:22" ht="15" customHeight="1" thickBot="1" x14ac:dyDescent="0.35">
      <c r="T30" s="17"/>
      <c r="U30" s="17"/>
      <c r="V30" s="17"/>
    </row>
    <row r="31" spans="2:22" ht="15" customHeight="1" x14ac:dyDescent="0.3">
      <c r="B31" s="58" t="s">
        <v>15</v>
      </c>
      <c r="C31" s="20" t="s">
        <v>16</v>
      </c>
      <c r="D31" s="84" t="s">
        <v>18</v>
      </c>
      <c r="E31" s="84"/>
      <c r="F31" s="84"/>
      <c r="G31" s="85"/>
      <c r="I31" s="18"/>
      <c r="S31" s="95" t="s">
        <v>149</v>
      </c>
      <c r="T31" s="96"/>
      <c r="U31" s="96"/>
      <c r="V31" s="97"/>
    </row>
    <row r="32" spans="2:22" ht="15" customHeight="1" x14ac:dyDescent="0.3">
      <c r="B32" s="59"/>
      <c r="C32" s="21" t="s">
        <v>17</v>
      </c>
      <c r="D32" s="82" t="s">
        <v>158</v>
      </c>
      <c r="E32" s="82"/>
      <c r="F32" s="82"/>
      <c r="G32" s="83"/>
      <c r="I32" s="18" t="s">
        <v>20</v>
      </c>
      <c r="S32" s="98"/>
      <c r="T32" s="99"/>
      <c r="U32" s="99"/>
      <c r="V32" s="100"/>
    </row>
    <row r="33" spans="2:22" ht="15" customHeight="1" thickBot="1" x14ac:dyDescent="0.35">
      <c r="B33" s="60"/>
      <c r="C33" s="22" t="s">
        <v>76</v>
      </c>
      <c r="D33" s="61" t="s">
        <v>157</v>
      </c>
      <c r="E33" s="61"/>
      <c r="F33" s="61"/>
      <c r="G33" s="62"/>
      <c r="I33" s="18"/>
      <c r="S33" s="101"/>
      <c r="T33" s="102"/>
      <c r="U33" s="102"/>
      <c r="V33" s="103"/>
    </row>
    <row r="34" spans="2:22" ht="15" thickBot="1" x14ac:dyDescent="0.35"/>
    <row r="35" spans="2:22" ht="22.8" customHeight="1" thickBot="1" x14ac:dyDescent="0.35">
      <c r="B35" s="54" t="s">
        <v>25</v>
      </c>
      <c r="C35" s="55"/>
      <c r="D35" s="55"/>
      <c r="E35" s="55"/>
      <c r="F35" s="55"/>
      <c r="G35" s="54" t="s">
        <v>32</v>
      </c>
      <c r="H35" s="55"/>
      <c r="I35" s="56"/>
      <c r="J35" s="69" t="s">
        <v>55</v>
      </c>
      <c r="K35" s="70"/>
      <c r="L35" s="70"/>
      <c r="M35" s="70"/>
      <c r="N35" s="70"/>
      <c r="O35" s="70"/>
      <c r="P35" s="70"/>
      <c r="Q35" s="71"/>
      <c r="R35" s="54" t="s">
        <v>62</v>
      </c>
      <c r="S35" s="55"/>
      <c r="T35" s="55"/>
      <c r="U35" s="55"/>
      <c r="V35" s="56"/>
    </row>
    <row r="36" spans="2:22" s="4" customFormat="1" ht="47.25" customHeight="1" thickBot="1" x14ac:dyDescent="0.35">
      <c r="B36" s="25" t="s">
        <v>19</v>
      </c>
      <c r="C36" s="26" t="s">
        <v>21</v>
      </c>
      <c r="D36" s="26" t="s">
        <v>68</v>
      </c>
      <c r="E36" s="26" t="s">
        <v>69</v>
      </c>
      <c r="F36" s="27" t="s">
        <v>24</v>
      </c>
      <c r="G36" s="25" t="s">
        <v>26</v>
      </c>
      <c r="H36" s="26" t="s">
        <v>27</v>
      </c>
      <c r="I36" s="10" t="s">
        <v>121</v>
      </c>
      <c r="J36" s="25" t="s">
        <v>45</v>
      </c>
      <c r="K36" s="26" t="s">
        <v>92</v>
      </c>
      <c r="L36" s="26" t="s">
        <v>152</v>
      </c>
      <c r="M36" s="26" t="s">
        <v>153</v>
      </c>
      <c r="N36" s="26" t="s">
        <v>154</v>
      </c>
      <c r="O36" s="26" t="s">
        <v>93</v>
      </c>
      <c r="P36" s="26" t="s">
        <v>155</v>
      </c>
      <c r="Q36" s="10" t="s">
        <v>192</v>
      </c>
      <c r="R36" s="33" t="s">
        <v>117</v>
      </c>
      <c r="S36" s="26" t="s">
        <v>147</v>
      </c>
      <c r="T36" s="27" t="s">
        <v>156</v>
      </c>
      <c r="U36" s="26" t="s">
        <v>58</v>
      </c>
      <c r="V36" s="10" t="s">
        <v>179</v>
      </c>
    </row>
    <row r="37" spans="2:22" ht="48" customHeight="1" x14ac:dyDescent="0.3">
      <c r="B37" s="28"/>
      <c r="C37" s="9"/>
      <c r="D37" s="9"/>
      <c r="E37" s="9"/>
      <c r="F37" s="9"/>
      <c r="G37" s="28"/>
      <c r="H37" s="9" t="s">
        <v>163</v>
      </c>
      <c r="I37" s="29"/>
      <c r="J37" s="28"/>
      <c r="K37" s="9"/>
      <c r="L37" s="9"/>
      <c r="M37" s="24"/>
      <c r="N37" s="9"/>
      <c r="O37" s="9" t="s">
        <v>163</v>
      </c>
      <c r="P37" s="9"/>
      <c r="Q37" s="29"/>
      <c r="R37" s="28"/>
      <c r="S37" s="9"/>
      <c r="T37" s="9"/>
      <c r="U37" s="9"/>
      <c r="V37" s="29"/>
    </row>
    <row r="38" spans="2:22" ht="48" customHeight="1" x14ac:dyDescent="0.3">
      <c r="B38" s="28"/>
      <c r="C38" s="9"/>
      <c r="D38" s="9"/>
      <c r="E38" s="9"/>
      <c r="F38" s="9"/>
      <c r="G38" s="28"/>
      <c r="H38" s="9"/>
      <c r="I38" s="29"/>
      <c r="J38" s="28"/>
      <c r="K38" s="9"/>
      <c r="L38" s="9"/>
      <c r="M38" s="9"/>
      <c r="N38" s="9"/>
      <c r="O38" s="9"/>
      <c r="P38" s="9"/>
      <c r="Q38" s="29"/>
      <c r="R38" s="28"/>
      <c r="S38" s="9"/>
      <c r="T38" s="9"/>
      <c r="U38" s="9"/>
      <c r="V38" s="29"/>
    </row>
    <row r="39" spans="2:22" ht="48" customHeight="1" x14ac:dyDescent="0.3">
      <c r="B39" s="28"/>
      <c r="C39" s="9"/>
      <c r="D39" s="9"/>
      <c r="E39" s="9"/>
      <c r="F39" s="9"/>
      <c r="G39" s="28"/>
      <c r="H39" s="9"/>
      <c r="I39" s="29"/>
      <c r="J39" s="28"/>
      <c r="K39" s="9"/>
      <c r="L39" s="9"/>
      <c r="M39" s="9"/>
      <c r="N39" s="9"/>
      <c r="O39" s="9"/>
      <c r="P39" s="9"/>
      <c r="Q39" s="29"/>
      <c r="R39" s="28"/>
      <c r="S39" s="9"/>
      <c r="T39" s="9"/>
      <c r="U39" s="9"/>
      <c r="V39" s="29"/>
    </row>
    <row r="40" spans="2:22" ht="48" customHeight="1" x14ac:dyDescent="0.3">
      <c r="B40" s="28"/>
      <c r="C40" s="9"/>
      <c r="D40" s="9"/>
      <c r="E40" s="9"/>
      <c r="F40" s="9"/>
      <c r="G40" s="28"/>
      <c r="H40" s="9"/>
      <c r="I40" s="29"/>
      <c r="J40" s="28"/>
      <c r="K40" s="9"/>
      <c r="L40" s="9"/>
      <c r="M40" s="9"/>
      <c r="N40" s="9"/>
      <c r="O40" s="9"/>
      <c r="P40" s="9"/>
      <c r="Q40" s="29"/>
      <c r="R40" s="28"/>
      <c r="S40" s="9"/>
      <c r="T40" s="9"/>
      <c r="U40" s="9"/>
      <c r="V40" s="29"/>
    </row>
    <row r="41" spans="2:22" ht="48" customHeight="1" x14ac:dyDescent="0.3">
      <c r="B41" s="28"/>
      <c r="C41" s="9"/>
      <c r="D41" s="9"/>
      <c r="E41" s="9"/>
      <c r="F41" s="9"/>
      <c r="G41" s="28"/>
      <c r="H41" s="9"/>
      <c r="I41" s="29"/>
      <c r="J41" s="28"/>
      <c r="K41" s="9"/>
      <c r="L41" s="9"/>
      <c r="M41" s="9"/>
      <c r="N41" s="9"/>
      <c r="O41" s="9"/>
      <c r="P41" s="9"/>
      <c r="Q41" s="29"/>
      <c r="R41" s="28"/>
      <c r="S41" s="9"/>
      <c r="T41" s="9"/>
      <c r="U41" s="9"/>
      <c r="V41" s="29"/>
    </row>
    <row r="42" spans="2:22" ht="48" customHeight="1" x14ac:dyDescent="0.3">
      <c r="B42" s="28"/>
      <c r="C42" s="9"/>
      <c r="D42" s="9"/>
      <c r="E42" s="9"/>
      <c r="F42" s="9"/>
      <c r="G42" s="28"/>
      <c r="H42" s="9"/>
      <c r="I42" s="29"/>
      <c r="J42" s="28"/>
      <c r="K42" s="9"/>
      <c r="L42" s="9"/>
      <c r="M42" s="9"/>
      <c r="N42" s="9"/>
      <c r="O42" s="9"/>
      <c r="P42" s="9"/>
      <c r="Q42" s="29"/>
      <c r="R42" s="28"/>
      <c r="S42" s="9"/>
      <c r="T42" s="9"/>
      <c r="U42" s="9"/>
      <c r="V42" s="29"/>
    </row>
    <row r="43" spans="2:22" ht="48" customHeight="1" x14ac:dyDescent="0.3">
      <c r="B43" s="28"/>
      <c r="C43" s="9"/>
      <c r="D43" s="9"/>
      <c r="E43" s="9"/>
      <c r="F43" s="9"/>
      <c r="G43" s="28"/>
      <c r="H43" s="9"/>
      <c r="I43" s="29"/>
      <c r="J43" s="28"/>
      <c r="K43" s="9"/>
      <c r="L43" s="9"/>
      <c r="M43" s="9"/>
      <c r="N43" s="9"/>
      <c r="O43" s="9"/>
      <c r="P43" s="9"/>
      <c r="Q43" s="29"/>
      <c r="R43" s="28"/>
      <c r="S43" s="9"/>
      <c r="T43" s="9"/>
      <c r="U43" s="9"/>
      <c r="V43" s="29"/>
    </row>
    <row r="44" spans="2:22" ht="48" customHeight="1" x14ac:dyDescent="0.3">
      <c r="B44" s="28"/>
      <c r="C44" s="9"/>
      <c r="D44" s="9"/>
      <c r="E44" s="9"/>
      <c r="F44" s="9"/>
      <c r="G44" s="28"/>
      <c r="H44" s="9"/>
      <c r="I44" s="29"/>
      <c r="J44" s="28"/>
      <c r="K44" s="9"/>
      <c r="L44" s="9"/>
      <c r="M44" s="9"/>
      <c r="N44" s="9"/>
      <c r="O44" s="9"/>
      <c r="P44" s="9"/>
      <c r="Q44" s="29"/>
      <c r="R44" s="28"/>
      <c r="S44" s="9"/>
      <c r="T44" s="9"/>
      <c r="U44" s="9"/>
      <c r="V44" s="29"/>
    </row>
    <row r="45" spans="2:22" ht="48" customHeight="1" x14ac:dyDescent="0.3">
      <c r="B45" s="28"/>
      <c r="C45" s="9"/>
      <c r="D45" s="9"/>
      <c r="E45" s="9"/>
      <c r="F45" s="9"/>
      <c r="G45" s="28"/>
      <c r="H45" s="9"/>
      <c r="I45" s="29"/>
      <c r="J45" s="28"/>
      <c r="K45" s="9"/>
      <c r="L45" s="9"/>
      <c r="M45" s="9"/>
      <c r="N45" s="9"/>
      <c r="O45" s="9"/>
      <c r="P45" s="9"/>
      <c r="Q45" s="29"/>
      <c r="R45" s="28"/>
      <c r="S45" s="9"/>
      <c r="T45" s="9"/>
      <c r="U45" s="9"/>
      <c r="V45" s="29"/>
    </row>
    <row r="46" spans="2:22" ht="48" customHeight="1" thickBot="1" x14ac:dyDescent="0.35">
      <c r="B46" s="30"/>
      <c r="C46" s="31"/>
      <c r="D46" s="31"/>
      <c r="E46" s="31"/>
      <c r="F46" s="31" t="s">
        <v>163</v>
      </c>
      <c r="G46" s="30"/>
      <c r="H46" s="31"/>
      <c r="I46" s="32"/>
      <c r="J46" s="30"/>
      <c r="K46" s="31"/>
      <c r="L46" s="31"/>
      <c r="M46" s="31"/>
      <c r="N46" s="31"/>
      <c r="O46" s="31"/>
      <c r="P46" s="31"/>
      <c r="Q46" s="32"/>
      <c r="R46" s="30"/>
      <c r="S46" s="31"/>
      <c r="T46" s="31"/>
      <c r="U46" s="31"/>
      <c r="V46" s="32"/>
    </row>
    <row r="47" spans="2:22" x14ac:dyDescent="0.3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50" spans="2:9" x14ac:dyDescent="0.3">
      <c r="B50" s="34" t="s">
        <v>208</v>
      </c>
    </row>
    <row r="51" spans="2:9" ht="26.4" customHeight="1" x14ac:dyDescent="0.3">
      <c r="B51" s="37" t="s">
        <v>215</v>
      </c>
      <c r="C51" s="37"/>
      <c r="D51" s="37"/>
      <c r="E51" s="37"/>
      <c r="F51" s="37"/>
    </row>
    <row r="52" spans="2:9" x14ac:dyDescent="0.3">
      <c r="B52" s="38" t="s">
        <v>214</v>
      </c>
      <c r="C52" s="38"/>
      <c r="D52" s="38"/>
      <c r="E52" s="38"/>
      <c r="F52" s="38"/>
      <c r="G52" s="36"/>
      <c r="H52" s="36"/>
      <c r="I52" s="36"/>
    </row>
    <row r="53" spans="2:9" x14ac:dyDescent="0.3">
      <c r="B53" s="37" t="s">
        <v>210</v>
      </c>
      <c r="C53" s="37"/>
      <c r="D53" s="37"/>
      <c r="E53" s="37"/>
      <c r="F53" s="37"/>
      <c r="G53" s="36"/>
      <c r="H53" s="36"/>
      <c r="I53" s="36"/>
    </row>
    <row r="54" spans="2:9" x14ac:dyDescent="0.3">
      <c r="B54" s="37" t="s">
        <v>211</v>
      </c>
      <c r="C54" s="37"/>
      <c r="D54" s="37"/>
      <c r="E54" s="37"/>
      <c r="F54" s="37"/>
      <c r="G54" s="36"/>
      <c r="H54" s="36"/>
      <c r="I54" s="36"/>
    </row>
    <row r="55" spans="2:9" x14ac:dyDescent="0.3">
      <c r="B55" s="37" t="s">
        <v>209</v>
      </c>
      <c r="C55" s="37"/>
      <c r="D55" s="37"/>
      <c r="E55" s="37"/>
      <c r="F55" s="37"/>
    </row>
    <row r="56" spans="2:9" ht="29.4" customHeight="1" x14ac:dyDescent="0.3">
      <c r="B56" s="37" t="s">
        <v>212</v>
      </c>
      <c r="C56" s="37"/>
      <c r="D56" s="37"/>
      <c r="E56" s="37"/>
      <c r="F56" s="37"/>
      <c r="G56" s="35"/>
      <c r="H56" s="35"/>
      <c r="I56" s="35"/>
    </row>
    <row r="57" spans="2:9" ht="27" customHeight="1" x14ac:dyDescent="0.3">
      <c r="B57" s="40" t="s">
        <v>213</v>
      </c>
      <c r="C57" s="40"/>
      <c r="D57" s="40"/>
      <c r="E57" s="40"/>
      <c r="F57" s="40"/>
    </row>
    <row r="58" spans="2:9" x14ac:dyDescent="0.3">
      <c r="B58" s="39" t="s">
        <v>216</v>
      </c>
      <c r="C58" s="39"/>
      <c r="D58" s="39"/>
      <c r="E58" s="39"/>
      <c r="F58" s="39"/>
      <c r="G58" s="35"/>
      <c r="H58" s="35"/>
      <c r="I58" s="35"/>
    </row>
  </sheetData>
  <protectedRanges>
    <protectedRange algorithmName="SHA-512" hashValue="vayw/6j506Oi/AN73GQ51KS2DHdL31s2h7bUpFzE0bw/UdibWuGRUtkm7DGPiKK4lZDb6f0hNeQhwJ3Nb8t0OQ==" saltValue="Y/7p4ryJbd7pctPHH8Bh4g==" spinCount="100000" sqref="B50" name="Job Info"/>
    <protectedRange algorithmName="SHA-512" hashValue="vayw/6j506Oi/AN73GQ51KS2DHdL31s2h7bUpFzE0bw/UdibWuGRUtkm7DGPiKK4lZDb6f0hNeQhwJ3Nb8t0OQ==" saltValue="Y/7p4ryJbd7pctPHH8Bh4g==" spinCount="100000" sqref="B57 C56:I56" name="Job Info_2"/>
    <protectedRange algorithmName="SHA-512" hashValue="vayw/6j506Oi/AN73GQ51KS2DHdL31s2h7bUpFzE0bw/UdibWuGRUtkm7DGPiKK4lZDb6f0hNeQhwJ3Nb8t0OQ==" saltValue="Y/7p4ryJbd7pctPHH8Bh4g==" spinCount="100000" sqref="B58:I58" name="Job Info_3"/>
  </protectedRanges>
  <mergeCells count="61">
    <mergeCell ref="R35:V35"/>
    <mergeCell ref="O3:U4"/>
    <mergeCell ref="J35:Q35"/>
    <mergeCell ref="D20:G20"/>
    <mergeCell ref="B20:C20"/>
    <mergeCell ref="D16:G16"/>
    <mergeCell ref="D17:G17"/>
    <mergeCell ref="E25:G29"/>
    <mergeCell ref="D32:G32"/>
    <mergeCell ref="D31:G31"/>
    <mergeCell ref="B25:D29"/>
    <mergeCell ref="S31:V33"/>
    <mergeCell ref="D18:G18"/>
    <mergeCell ref="D19:G19"/>
    <mergeCell ref="B22:C22"/>
    <mergeCell ref="B35:F35"/>
    <mergeCell ref="G35:I35"/>
    <mergeCell ref="B16:C16"/>
    <mergeCell ref="B17:C17"/>
    <mergeCell ref="B18:C18"/>
    <mergeCell ref="B19:C19"/>
    <mergeCell ref="B23:C23"/>
    <mergeCell ref="D21:G21"/>
    <mergeCell ref="D22:G22"/>
    <mergeCell ref="D23:G23"/>
    <mergeCell ref="B21:C21"/>
    <mergeCell ref="B31:B33"/>
    <mergeCell ref="D33:G33"/>
    <mergeCell ref="B14:C14"/>
    <mergeCell ref="D14:G14"/>
    <mergeCell ref="K14:N14"/>
    <mergeCell ref="B15:C15"/>
    <mergeCell ref="D15:G15"/>
    <mergeCell ref="K15:N15"/>
    <mergeCell ref="I4:I15"/>
    <mergeCell ref="B12:C12"/>
    <mergeCell ref="D12:G12"/>
    <mergeCell ref="K12:N12"/>
    <mergeCell ref="B13:C13"/>
    <mergeCell ref="B9:C9"/>
    <mergeCell ref="D9:G9"/>
    <mergeCell ref="K9:N9"/>
    <mergeCell ref="B11:C11"/>
    <mergeCell ref="K11:N11"/>
    <mergeCell ref="D13:G13"/>
    <mergeCell ref="K13:N13"/>
    <mergeCell ref="C2:D2"/>
    <mergeCell ref="E2:H2"/>
    <mergeCell ref="C4:E4"/>
    <mergeCell ref="C5:E5"/>
    <mergeCell ref="D11:G11"/>
    <mergeCell ref="B10:C10"/>
    <mergeCell ref="D10:G10"/>
    <mergeCell ref="B53:F53"/>
    <mergeCell ref="B52:F52"/>
    <mergeCell ref="B51:F51"/>
    <mergeCell ref="B58:F58"/>
    <mergeCell ref="B57:F57"/>
    <mergeCell ref="B56:F56"/>
    <mergeCell ref="B55:F55"/>
    <mergeCell ref="B54:F54"/>
  </mergeCells>
  <dataValidations count="1">
    <dataValidation type="date" allowBlank="1" showInputMessage="1" showErrorMessage="1" error="Please enter date using MM/DD/YYYY format. " prompt="Please enter expected delivery date using MM/DD/YYYY format. " sqref="D20:G20" xr:uid="{0EAF5E90-28CC-4B48-B41C-C1B6A90124A7}">
      <formula1>45658</formula1>
      <formula2>49674</formula2>
    </dataValidation>
  </dataValidations>
  <hyperlinks>
    <hyperlink ref="F36" r:id="rId1" location="zoom=page-fit&amp;pagemode=none" xr:uid="{C8AB9B6C-1053-43FD-876B-D2D3A0EF43D7}"/>
    <hyperlink ref="T36" r:id="rId2" location="zoom=page-fit&amp;pagemode=none" xr:uid="{4B2A2584-E681-42A8-8971-26F058F8AD58}"/>
    <hyperlink ref="R36" r:id="rId3" xr:uid="{6769AA12-30C1-4C8F-822C-A2B0A8CCAB5D}"/>
    <hyperlink ref="C6" r:id="rId4" xr:uid="{ADAA8F0B-70DB-454C-A3F9-2E1B92D941E0}"/>
  </hyperlinks>
  <pageMargins left="0.25" right="0.25" top="0.5" bottom="0.5" header="0.3" footer="0.3"/>
  <pageSetup paperSize="3" scale="57" fitToHeight="0" orientation="landscape" r:id="rId5"/>
  <ignoredErrors>
    <ignoredError sqref="C31:C33" numberStoredAsText="1"/>
  </ignoredErrors>
  <drawing r:id="rId6"/>
  <extLst>
    <ext xmlns:x14="http://schemas.microsoft.com/office/spreadsheetml/2009/9/main" uri="{CCE6A557-97BC-4b89-ADB6-D9C93CAAB3DF}">
      <x14:dataValidations xmlns:xm="http://schemas.microsoft.com/office/excel/2006/main" count="26">
        <x14:dataValidation type="list" allowBlank="1" showInputMessage="1" prompt="Auto-Operator Included?" xr:uid="{BD3EF3C6-29EE-4483-B82D-8B13A692BD70}">
          <x14:formula1>
            <xm:f>'RFQ Info'!$R$7:$R$9</xm:f>
          </x14:formula1>
          <xm:sqref>V37:V46</xm:sqref>
        </x14:dataValidation>
        <x14:dataValidation type="list" allowBlank="1" showInputMessage="1" prompt="Spring Closer Included? This is not the Soft-Close. Soft-close already included as standard. " xr:uid="{DC5F8612-D473-4893-B9D5-0EC42B958E20}">
          <x14:formula1>
            <xm:f>'RFQ Info'!$Q$2:$Q$3</xm:f>
          </x14:formula1>
          <xm:sqref>T37:T46</xm:sqref>
        </x14:dataValidation>
        <x14:dataValidation type="list" allowBlank="1" showInputMessage="1" showErrorMessage="1" error="Choose from list. " prompt="Select Door Assembly" xr:uid="{4ABC6F01-B067-4DAF-A779-22D1FDC8AE26}">
          <x14:formula1>
            <xm:f>'RFQ Info'!$L$2:$L$6</xm:f>
          </x14:formula1>
          <xm:sqref>N37:N46</xm:sqref>
        </x14:dataValidation>
        <x14:dataValidation type="list" allowBlank="1" showInputMessage="1" showErrorMessage="1" error="Choose from list. " prompt="Select Door Cut" xr:uid="{9EC4297E-1ACC-48CA-95F5-6ADD6A86888C}">
          <x14:formula1>
            <xm:f>'RFQ Info'!$J$2:$J$5</xm:f>
          </x14:formula1>
          <xm:sqref>L37:L46</xm:sqref>
        </x14:dataValidation>
        <x14:dataValidation type="list" allowBlank="1" showInputMessage="1" showErrorMessage="1" error="Choose from list. " prompt="Select Wall Thickness" xr:uid="{546613B0-3B7D-4A99-9679-97D5B86CD117}">
          <x14:formula1>
            <xm:f>'RFQ Info'!$D$2:$D$9</xm:f>
          </x14:formula1>
          <xm:sqref>H37:H46</xm:sqref>
        </x14:dataValidation>
        <x14:dataValidation type="list" allowBlank="1" showInputMessage="1" showErrorMessage="1" xr:uid="{DF09141A-75EE-4382-874E-B232BA5FF1ED}">
          <x14:formula1>
            <xm:f>'RFQ Info'!$A$3:$A$5</xm:f>
          </x14:formula1>
          <xm:sqref>C36</xm:sqref>
        </x14:dataValidation>
        <x14:dataValidation type="list" allowBlank="1" showInputMessage="1" showErrorMessage="1" error="Choose from list. " prompt="Glass Included?_x000a_" xr:uid="{A7974DF1-B0EA-4D42-BE13-E7F061D63A92}">
          <x14:formula1>
            <xm:f>'RFQ Info'!$N$2:$N$9</xm:f>
          </x14:formula1>
          <xm:sqref>P37:P46</xm:sqref>
        </x14:dataValidation>
        <x14:dataValidation type="list" allowBlank="1" showInputMessage="1" showErrorMessage="1" error="Choose from list. " prompt="Select Door Face" xr:uid="{53527AC9-6DEE-4F3B-8CEE-6006989FEE43}">
          <x14:formula1>
            <xm:f>'RFQ Info'!$H$2:$H$14</xm:f>
          </x14:formula1>
          <xm:sqref>K37:K46</xm:sqref>
        </x14:dataValidation>
        <x14:dataValidation type="list" allowBlank="1" showInputMessage="1" showErrorMessage="1" error="Choose from list. " prompt="Select Door Finish" xr:uid="{FE9C3496-161D-483B-B1F9-241D5E4B58EE}">
          <x14:formula1>
            <xm:f>'RFQ Info'!$I$2:$I$15</xm:f>
          </x14:formula1>
          <xm:sqref>O37:O46</xm:sqref>
        </x14:dataValidation>
        <x14:dataValidation type="list" allowBlank="1" showInputMessage="1" showErrorMessage="1" xr:uid="{BF5397AB-767D-4BE0-BBD8-0C8CEE61CDF4}">
          <x14:formula1>
            <xm:f>'RFQ Info'!$A$10:$A$13</xm:f>
          </x14:formula1>
          <xm:sqref>D12:G12</xm:sqref>
        </x14:dataValidation>
        <x14:dataValidation type="list" allowBlank="1" showInputMessage="1" showErrorMessage="1" xr:uid="{349F068F-1661-49A0-B64F-C3DA6084E967}">
          <x14:formula1>
            <xm:f>'RFQ Info'!$A$16:$A$21</xm:f>
          </x14:formula1>
          <xm:sqref>D17:G17</xm:sqref>
        </x14:dataValidation>
        <x14:dataValidation type="list" allowBlank="1" showInputMessage="1" showErrorMessage="1" xr:uid="{4E8325D1-1F50-409A-9919-94413D399798}">
          <x14:formula1>
            <xm:f>'RFQ Info'!$A$24:$A$27</xm:f>
          </x14:formula1>
          <xm:sqref>D23:G23</xm:sqref>
        </x14:dataValidation>
        <x14:dataValidation type="list" allowBlank="1" showInputMessage="1" xr:uid="{1ED05721-8D16-4B65-8064-A6B4280B612E}">
          <x14:formula1>
            <xm:f>'RFQ Info'!$K$2:$K$3</xm:f>
          </x14:formula1>
          <xm:sqref>L37</xm:sqref>
        </x14:dataValidation>
        <x14:dataValidation type="list" allowBlank="1" showInputMessage="1" showErrorMessage="1" xr:uid="{C6AE1716-80DD-4AF8-A9DF-2FB41D35CCF8}">
          <x14:formula1>
            <xm:f>'RFQ Info'!$K$2:$K$3</xm:f>
          </x14:formula1>
          <xm:sqref>M36</xm:sqref>
        </x14:dataValidation>
        <x14:dataValidation type="list" allowBlank="1" showInputMessage="1" showErrorMessage="1" error="Choose from list. " prompt="Select Frame Finish" xr:uid="{EC4FC4C9-58B4-42C6-8EE5-EDEB59FD4E3C}">
          <x14:formula1>
            <xm:f>'RFQ Info'!$C$2:$C$6</xm:f>
          </x14:formula1>
          <xm:sqref>G37:G46</xm:sqref>
        </x14:dataValidation>
        <x14:dataValidation type="list" allowBlank="1" showInputMessage="1" showErrorMessage="1" error="Choose from list. " prompt="Select Door Leaf" xr:uid="{3F8BECF3-0D26-47C4-B26C-1B4790DB5EF2}">
          <x14:formula1>
            <xm:f>'RFQ Info'!$G$2:$G$11</xm:f>
          </x14:formula1>
          <xm:sqref>J37:J46</xm:sqref>
        </x14:dataValidation>
        <x14:dataValidation type="list" allowBlank="1" showInputMessage="1" prompt="Door Bottom Included?_x000a_" xr:uid="{69EEC8C4-F033-442F-A3E8-D2758A16BC21}">
          <x14:formula1>
            <xm:f>'RFQ Info'!$R$2:$R$4</xm:f>
          </x14:formula1>
          <xm:sqref>U37:U46</xm:sqref>
        </x14:dataValidation>
        <x14:dataValidation type="list" allowBlank="1" showInputMessage="1" showErrorMessage="1" error="Select System type from list. " prompt="Select System type from list." xr:uid="{8B7063D6-8BC6-4893-BCEF-D8CE2AC9A768}">
          <x14:formula1>
            <xm:f>'RFQ Info'!$B$2:$B$12</xm:f>
          </x14:formula1>
          <xm:sqref>F37:F46</xm:sqref>
        </x14:dataValidation>
        <x14:dataValidation type="list" allowBlank="1" showInputMessage="1" showErrorMessage="1" error="Choose from list. " prompt="Select Lock Type" xr:uid="{B66E054C-4042-4D1E-B838-5F129558CBA6}">
          <x14:formula1>
            <xm:f>'RFQ Info'!$P$2:$P$22</xm:f>
          </x14:formula1>
          <xm:sqref>R37:R46</xm:sqref>
        </x14:dataValidation>
        <x14:dataValidation type="list" allowBlank="1" showInputMessage="1" showErrorMessage="1" error="Choose from list." prompt="Select Handle" xr:uid="{EA7FFC6A-484E-435B-8E0D-CABC95344DB3}">
          <x14:formula1>
            <xm:f>'RFQ Info'!$O$2:$O$11</xm:f>
          </x14:formula1>
          <xm:sqref>S37:S46</xm:sqref>
        </x14:dataValidation>
        <x14:dataValidation type="list" allowBlank="1" showInputMessage="1" showErrorMessage="1" prompt="Lead Lined?" xr:uid="{6059F866-8692-454E-A8F9-5B01D60BAF7C}">
          <x14:formula1>
            <xm:f>'RFQ Info'!$Q$11:$Q$13</xm:f>
          </x14:formula1>
          <xm:sqref>Q37:Q46</xm:sqref>
        </x14:dataValidation>
        <x14:dataValidation type="list" allowBlank="1" showInputMessage="1" xr:uid="{87799BD1-4150-4D3F-A89D-F5E73A7BC3E2}">
          <x14:formula1>
            <xm:f>'RFQ Info'!$Q$11:$Q$14</xm:f>
          </x14:formula1>
          <xm:sqref>Q37:Q46</xm:sqref>
        </x14:dataValidation>
        <x14:dataValidation type="list" allowBlank="1" showInputMessage="1" showErrorMessage="1" error="Invalid opening type. Please select from list. " prompt="Please select opening type from list. " xr:uid="{D93C218C-83E8-48CB-810A-0EA9CF45B3DC}">
          <x14:formula1>
            <xm:f>'RFQ Info'!$A$3:$A$5</xm:f>
          </x14:formula1>
          <xm:sqref>C38:C46</xm:sqref>
        </x14:dataValidation>
        <x14:dataValidation type="list" allowBlank="1" showInputMessage="1" showErrorMessage="1" error="Please select from list. " prompt="Please select Opening Type from list. " xr:uid="{56BD9ED8-6765-4592-B4D3-3F6342575CE0}">
          <x14:formula1>
            <xm:f>'RFQ Info'!$A$3:$A$5</xm:f>
          </x14:formula1>
          <xm:sqref>C37</xm:sqref>
        </x14:dataValidation>
        <x14:dataValidation type="list" allowBlank="1" showInputMessage="1" showErrorMessage="1" error="Choose from list. " prompt="Select Valance" xr:uid="{226D4A61-71F8-4AFB-A6E4-C5B46CA81E5F}">
          <x14:formula1>
            <xm:f>'RFQ Info'!$E$2:$E$5</xm:f>
          </x14:formula1>
          <xm:sqref>I37:I46</xm:sqref>
        </x14:dataValidation>
        <x14:dataValidation type="list" allowBlank="1" showInputMessage="1" showErrorMessage="1" error="Choose from list. " prompt="Select Door Match" xr:uid="{BD5C6964-ABF3-4D19-8D4D-445FC1A4C8AD}">
          <x14:formula1>
            <xm:f>'RFQ Info'!$K$2:$K$3</xm:f>
          </x14:formula1>
          <xm:sqref>M37:M46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3C832-1CF4-45E5-9369-A58F99917DDC}">
  <sheetPr codeName="Sheet2"/>
  <dimension ref="A1:S27"/>
  <sheetViews>
    <sheetView topLeftCell="C1" workbookViewId="0">
      <selection activeCell="C24" sqref="C24"/>
    </sheetView>
  </sheetViews>
  <sheetFormatPr defaultRowHeight="14.4" x14ac:dyDescent="0.3"/>
  <cols>
    <col min="1" max="1" width="43.5546875" bestFit="1" customWidth="1"/>
    <col min="2" max="2" width="75" bestFit="1" customWidth="1"/>
    <col min="3" max="3" width="53.5546875" bestFit="1" customWidth="1"/>
    <col min="4" max="4" width="14.109375" bestFit="1" customWidth="1"/>
    <col min="5" max="5" width="32.109375" bestFit="1" customWidth="1"/>
    <col min="6" max="6" width="28.44140625" bestFit="1" customWidth="1"/>
    <col min="7" max="7" width="32.33203125" bestFit="1" customWidth="1"/>
    <col min="8" max="8" width="14.5546875" bestFit="1" customWidth="1"/>
    <col min="9" max="9" width="16" bestFit="1" customWidth="1"/>
    <col min="10" max="10" width="15.5546875" bestFit="1" customWidth="1"/>
    <col min="11" max="11" width="14.6640625" bestFit="1" customWidth="1"/>
    <col min="12" max="12" width="17.77734375" bestFit="1" customWidth="1"/>
    <col min="13" max="13" width="21.109375" bestFit="1" customWidth="1"/>
    <col min="14" max="14" width="25.109375" bestFit="1" customWidth="1"/>
    <col min="15" max="15" width="47" bestFit="1" customWidth="1"/>
    <col min="16" max="16" width="71.88671875" bestFit="1" customWidth="1"/>
    <col min="17" max="17" width="22.77734375" bestFit="1" customWidth="1"/>
    <col min="18" max="18" width="29" bestFit="1" customWidth="1"/>
  </cols>
  <sheetData>
    <row r="1" spans="1:19" ht="44.25" customHeight="1" thickBot="1" x14ac:dyDescent="0.35">
      <c r="A1" s="6" t="s">
        <v>21</v>
      </c>
      <c r="B1" s="8" t="s">
        <v>24</v>
      </c>
      <c r="C1" s="6" t="s">
        <v>26</v>
      </c>
      <c r="D1" s="6" t="s">
        <v>27</v>
      </c>
      <c r="E1" s="6" t="s">
        <v>121</v>
      </c>
      <c r="F1" s="16" t="s">
        <v>116</v>
      </c>
      <c r="G1" s="7" t="s">
        <v>45</v>
      </c>
      <c r="H1" s="7" t="s">
        <v>92</v>
      </c>
      <c r="I1" s="7" t="s">
        <v>93</v>
      </c>
      <c r="J1" s="11" t="s">
        <v>152</v>
      </c>
      <c r="K1" s="11" t="s">
        <v>153</v>
      </c>
      <c r="L1" s="11" t="s">
        <v>154</v>
      </c>
      <c r="M1" s="7" t="s">
        <v>51</v>
      </c>
      <c r="N1" s="7" t="s">
        <v>52</v>
      </c>
      <c r="O1" s="6" t="s">
        <v>147</v>
      </c>
      <c r="P1" s="7" t="s">
        <v>117</v>
      </c>
      <c r="Q1" s="7" t="s">
        <v>57</v>
      </c>
      <c r="R1" s="7" t="s">
        <v>148</v>
      </c>
      <c r="S1" s="4"/>
    </row>
    <row r="2" spans="1:19" x14ac:dyDescent="0.3">
      <c r="B2" t="s">
        <v>182</v>
      </c>
      <c r="C2" t="s">
        <v>63</v>
      </c>
      <c r="D2" t="s">
        <v>64</v>
      </c>
      <c r="E2" t="s">
        <v>217</v>
      </c>
      <c r="F2" s="5" t="s">
        <v>113</v>
      </c>
      <c r="G2" t="s">
        <v>46</v>
      </c>
      <c r="H2" t="s">
        <v>35</v>
      </c>
      <c r="I2" t="s">
        <v>94</v>
      </c>
      <c r="J2" t="s">
        <v>162</v>
      </c>
      <c r="K2" t="s">
        <v>70</v>
      </c>
      <c r="L2" t="s">
        <v>71</v>
      </c>
      <c r="M2" t="s">
        <v>72</v>
      </c>
      <c r="N2" t="s">
        <v>122</v>
      </c>
      <c r="O2" t="s">
        <v>176</v>
      </c>
      <c r="P2" t="s">
        <v>126</v>
      </c>
      <c r="Q2" t="s">
        <v>59</v>
      </c>
      <c r="R2" t="s">
        <v>61</v>
      </c>
    </row>
    <row r="3" spans="1:19" x14ac:dyDescent="0.3">
      <c r="A3" t="s">
        <v>22</v>
      </c>
      <c r="B3" t="s">
        <v>206</v>
      </c>
      <c r="C3" t="s">
        <v>175</v>
      </c>
      <c r="D3" t="s">
        <v>28</v>
      </c>
      <c r="E3" t="s">
        <v>31</v>
      </c>
      <c r="F3" s="5" t="s">
        <v>114</v>
      </c>
      <c r="G3" t="s">
        <v>164</v>
      </c>
      <c r="H3" t="s">
        <v>36</v>
      </c>
      <c r="I3" t="s">
        <v>95</v>
      </c>
      <c r="J3" t="s">
        <v>161</v>
      </c>
      <c r="K3" t="s">
        <v>65</v>
      </c>
      <c r="L3" t="s">
        <v>167</v>
      </c>
      <c r="M3" t="s">
        <v>74</v>
      </c>
      <c r="N3" t="s">
        <v>53</v>
      </c>
      <c r="O3" t="s">
        <v>177</v>
      </c>
      <c r="P3" t="s">
        <v>127</v>
      </c>
      <c r="Q3" t="s">
        <v>60</v>
      </c>
      <c r="R3" t="s">
        <v>60</v>
      </c>
    </row>
    <row r="4" spans="1:19" x14ac:dyDescent="0.3">
      <c r="A4" t="s">
        <v>23</v>
      </c>
      <c r="B4" t="s">
        <v>181</v>
      </c>
      <c r="C4" t="s">
        <v>174</v>
      </c>
      <c r="D4" t="s">
        <v>66</v>
      </c>
      <c r="F4" s="5" t="s">
        <v>115</v>
      </c>
      <c r="G4" t="s">
        <v>165</v>
      </c>
      <c r="H4" t="s">
        <v>37</v>
      </c>
      <c r="I4" t="s">
        <v>96</v>
      </c>
      <c r="J4" t="s">
        <v>48</v>
      </c>
      <c r="L4" t="s">
        <v>50</v>
      </c>
      <c r="M4" t="s">
        <v>73</v>
      </c>
      <c r="N4" t="s">
        <v>123</v>
      </c>
      <c r="O4" t="s">
        <v>193</v>
      </c>
      <c r="P4" t="s">
        <v>128</v>
      </c>
    </row>
    <row r="5" spans="1:19" x14ac:dyDescent="0.3">
      <c r="A5" t="s">
        <v>150</v>
      </c>
      <c r="B5" t="s">
        <v>180</v>
      </c>
      <c r="C5" t="s">
        <v>44</v>
      </c>
      <c r="D5" t="s">
        <v>29</v>
      </c>
      <c r="F5" s="5"/>
      <c r="G5" t="s">
        <v>166</v>
      </c>
      <c r="H5" t="s">
        <v>38</v>
      </c>
      <c r="I5" t="s">
        <v>97</v>
      </c>
      <c r="J5" t="s">
        <v>49</v>
      </c>
      <c r="L5" t="s">
        <v>122</v>
      </c>
      <c r="M5" t="s">
        <v>75</v>
      </c>
      <c r="N5" t="s">
        <v>54</v>
      </c>
      <c r="P5" t="s">
        <v>129</v>
      </c>
    </row>
    <row r="6" spans="1:19" x14ac:dyDescent="0.3">
      <c r="B6" t="s">
        <v>183</v>
      </c>
      <c r="D6" t="s">
        <v>160</v>
      </c>
      <c r="F6" s="5"/>
      <c r="G6" t="s">
        <v>47</v>
      </c>
      <c r="H6" t="s">
        <v>39</v>
      </c>
      <c r="I6" t="s">
        <v>98</v>
      </c>
      <c r="N6" t="s">
        <v>124</v>
      </c>
      <c r="P6" t="s">
        <v>130</v>
      </c>
      <c r="Q6" s="2" t="s">
        <v>171</v>
      </c>
      <c r="R6" s="2" t="s">
        <v>178</v>
      </c>
    </row>
    <row r="7" spans="1:19" x14ac:dyDescent="0.3">
      <c r="B7" t="s">
        <v>184</v>
      </c>
      <c r="D7" t="s">
        <v>67</v>
      </c>
      <c r="F7" s="5"/>
      <c r="G7" t="s">
        <v>33</v>
      </c>
      <c r="H7" t="s">
        <v>40</v>
      </c>
      <c r="I7" t="s">
        <v>99</v>
      </c>
      <c r="N7" t="s">
        <v>125</v>
      </c>
      <c r="P7" t="s">
        <v>131</v>
      </c>
      <c r="Q7" t="s">
        <v>59</v>
      </c>
      <c r="R7" t="s">
        <v>59</v>
      </c>
    </row>
    <row r="8" spans="1:19" x14ac:dyDescent="0.3">
      <c r="B8" t="s">
        <v>185</v>
      </c>
      <c r="D8" t="s">
        <v>30</v>
      </c>
      <c r="F8" s="5"/>
      <c r="G8" t="s">
        <v>207</v>
      </c>
      <c r="H8" t="s">
        <v>168</v>
      </c>
      <c r="I8" t="s">
        <v>100</v>
      </c>
      <c r="N8" t="s">
        <v>44</v>
      </c>
      <c r="P8" t="s">
        <v>132</v>
      </c>
      <c r="Q8" t="s">
        <v>60</v>
      </c>
      <c r="R8" t="s">
        <v>60</v>
      </c>
    </row>
    <row r="9" spans="1:19" x14ac:dyDescent="0.3">
      <c r="A9" s="2" t="s">
        <v>84</v>
      </c>
      <c r="B9" t="s">
        <v>186</v>
      </c>
      <c r="D9" t="s">
        <v>44</v>
      </c>
      <c r="F9" s="5"/>
      <c r="G9" t="s">
        <v>173</v>
      </c>
      <c r="H9" t="s">
        <v>169</v>
      </c>
      <c r="I9" t="s">
        <v>101</v>
      </c>
      <c r="P9" t="s">
        <v>133</v>
      </c>
    </row>
    <row r="10" spans="1:19" x14ac:dyDescent="0.3">
      <c r="A10" t="s">
        <v>80</v>
      </c>
      <c r="B10" t="s">
        <v>187</v>
      </c>
      <c r="F10" s="5"/>
      <c r="G10" t="s">
        <v>44</v>
      </c>
      <c r="H10" t="s">
        <v>41</v>
      </c>
      <c r="I10" t="s">
        <v>102</v>
      </c>
      <c r="P10" t="s">
        <v>134</v>
      </c>
      <c r="Q10" s="2" t="s">
        <v>197</v>
      </c>
    </row>
    <row r="11" spans="1:19" x14ac:dyDescent="0.3">
      <c r="A11" t="s">
        <v>81</v>
      </c>
      <c r="B11" t="s">
        <v>188</v>
      </c>
      <c r="F11" s="5"/>
      <c r="H11" t="s">
        <v>42</v>
      </c>
      <c r="I11" t="s">
        <v>103</v>
      </c>
      <c r="P11" t="s">
        <v>135</v>
      </c>
      <c r="Q11" t="s">
        <v>107</v>
      </c>
    </row>
    <row r="12" spans="1:19" x14ac:dyDescent="0.3">
      <c r="A12" t="s">
        <v>83</v>
      </c>
      <c r="B12" t="s">
        <v>189</v>
      </c>
      <c r="F12" s="5"/>
      <c r="H12" t="s">
        <v>34</v>
      </c>
      <c r="I12" t="s">
        <v>104</v>
      </c>
      <c r="P12" t="s">
        <v>136</v>
      </c>
      <c r="Q12" t="s">
        <v>60</v>
      </c>
    </row>
    <row r="13" spans="1:19" x14ac:dyDescent="0.3">
      <c r="A13" t="s">
        <v>82</v>
      </c>
      <c r="F13" s="5"/>
      <c r="H13" t="s">
        <v>43</v>
      </c>
      <c r="I13" t="s">
        <v>105</v>
      </c>
      <c r="P13" t="s">
        <v>137</v>
      </c>
      <c r="Q13" t="s">
        <v>198</v>
      </c>
    </row>
    <row r="14" spans="1:19" x14ac:dyDescent="0.3">
      <c r="F14" s="5"/>
      <c r="H14" t="s">
        <v>44</v>
      </c>
      <c r="I14" t="s">
        <v>56</v>
      </c>
      <c r="P14" t="s">
        <v>138</v>
      </c>
    </row>
    <row r="15" spans="1:19" x14ac:dyDescent="0.3">
      <c r="A15" s="2" t="s">
        <v>85</v>
      </c>
      <c r="F15" s="5"/>
      <c r="P15" t="s">
        <v>139</v>
      </c>
    </row>
    <row r="16" spans="1:19" x14ac:dyDescent="0.3">
      <c r="A16" t="s">
        <v>86</v>
      </c>
      <c r="F16" s="5"/>
      <c r="P16" t="s">
        <v>140</v>
      </c>
    </row>
    <row r="17" spans="1:16" x14ac:dyDescent="0.3">
      <c r="A17" t="s">
        <v>87</v>
      </c>
      <c r="E17" t="s">
        <v>190</v>
      </c>
      <c r="F17" s="5"/>
      <c r="P17" t="s">
        <v>141</v>
      </c>
    </row>
    <row r="18" spans="1:16" x14ac:dyDescent="0.3">
      <c r="A18" t="s">
        <v>88</v>
      </c>
      <c r="C18" s="15" t="s">
        <v>118</v>
      </c>
      <c r="E18" t="s">
        <v>199</v>
      </c>
      <c r="P18" t="s">
        <v>142</v>
      </c>
    </row>
    <row r="19" spans="1:16" x14ac:dyDescent="0.3">
      <c r="A19" t="s">
        <v>90</v>
      </c>
      <c r="C19" t="s">
        <v>119</v>
      </c>
      <c r="E19" t="s">
        <v>200</v>
      </c>
      <c r="G19" s="2" t="s">
        <v>106</v>
      </c>
      <c r="P19" t="s">
        <v>143</v>
      </c>
    </row>
    <row r="20" spans="1:16" x14ac:dyDescent="0.3">
      <c r="A20" t="s">
        <v>91</v>
      </c>
      <c r="C20" t="s">
        <v>120</v>
      </c>
      <c r="E20" t="s">
        <v>201</v>
      </c>
      <c r="G20" t="s">
        <v>107</v>
      </c>
      <c r="P20" t="s">
        <v>144</v>
      </c>
    </row>
    <row r="21" spans="1:16" x14ac:dyDescent="0.3">
      <c r="A21" t="s">
        <v>89</v>
      </c>
      <c r="C21" t="s">
        <v>55</v>
      </c>
      <c r="E21" t="s">
        <v>203</v>
      </c>
      <c r="G21" t="s">
        <v>60</v>
      </c>
      <c r="P21" t="s">
        <v>145</v>
      </c>
    </row>
    <row r="22" spans="1:16" x14ac:dyDescent="0.3">
      <c r="C22" t="s">
        <v>62</v>
      </c>
      <c r="E22" t="s">
        <v>204</v>
      </c>
      <c r="P22" t="s">
        <v>146</v>
      </c>
    </row>
    <row r="23" spans="1:16" x14ac:dyDescent="0.3">
      <c r="A23" s="2" t="s">
        <v>108</v>
      </c>
      <c r="E23" t="s">
        <v>202</v>
      </c>
    </row>
    <row r="24" spans="1:16" x14ac:dyDescent="0.3">
      <c r="A24" t="s">
        <v>109</v>
      </c>
    </row>
    <row r="25" spans="1:16" x14ac:dyDescent="0.3">
      <c r="A25" t="s">
        <v>110</v>
      </c>
    </row>
    <row r="26" spans="1:16" x14ac:dyDescent="0.3">
      <c r="A26" t="s">
        <v>111</v>
      </c>
    </row>
    <row r="27" spans="1:16" x14ac:dyDescent="0.3">
      <c r="A27" t="s">
        <v>112</v>
      </c>
    </row>
  </sheetData>
  <phoneticPr fontId="1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RFQ (06.25)</vt:lpstr>
      <vt:lpstr>RFQ Info</vt:lpstr>
      <vt:lpstr>'RFQ (06.25)'!Print_Area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McDougald</dc:creator>
  <cp:lastModifiedBy>James McDougald</cp:lastModifiedBy>
  <cp:lastPrinted>2023-02-24T16:41:44Z</cp:lastPrinted>
  <dcterms:created xsi:type="dcterms:W3CDTF">2023-02-02T20:56:23Z</dcterms:created>
  <dcterms:modified xsi:type="dcterms:W3CDTF">2025-07-14T18:10:33Z</dcterms:modified>
</cp:coreProperties>
</file>